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defaultThemeVersion="124226"/>
  <bookViews>
    <workbookView xWindow="7905" yWindow="240" windowWidth="6420" windowHeight="7965" tabRatio="938"/>
  </bookViews>
  <sheets>
    <sheet name="Предложения" sheetId="2" r:id="rId1"/>
  </sheets>
  <externalReferences>
    <externalReference r:id="rId2"/>
  </externalReferences>
  <definedNames>
    <definedName name="_xlnm._FilterDatabase" localSheetId="0">Предложения!$A$5:$G$112</definedName>
    <definedName name="_xlnm.Print_Area" localSheetId="0">Предложения!$A$1:$G$112</definedName>
  </definedNames>
  <calcPr calcId="152511"/>
</workbook>
</file>

<file path=xl/calcChain.xml><?xml version="1.0" encoding="utf-8"?>
<calcChain xmlns="http://schemas.openxmlformats.org/spreadsheetml/2006/main">
  <c r="F44" i="2" l="1"/>
  <c r="F43" i="2"/>
  <c r="F42" i="2"/>
  <c r="F39" i="2"/>
  <c r="F38" i="2"/>
  <c r="F36" i="2"/>
  <c r="F35" i="2"/>
  <c r="F34" i="2"/>
</calcChain>
</file>

<file path=xl/sharedStrings.xml><?xml version="1.0" encoding="utf-8"?>
<sst xmlns="http://schemas.openxmlformats.org/spreadsheetml/2006/main" count="247" uniqueCount="112">
  <si>
    <t>Единица измерения</t>
  </si>
  <si>
    <t>рублей/км</t>
  </si>
  <si>
    <t>воздушные линии на деревянных опорах изолированным сталеалюминиевым проводом сечением до 50 квадратных мм включительно</t>
  </si>
  <si>
    <t>воздушные линии на деревянных опорах изолированным сталеалюминиевым проводом сечением от 50 до 100 квадратных мм включительно</t>
  </si>
  <si>
    <t>воздушные линии на деревянных опорах изолированным сталеалюминиевым проводом сечением от 100 до 200 квадратных мм включительно</t>
  </si>
  <si>
    <t>воздушные линии на железобетонных опорах изолированным сталеалюминиевым проводом сечением до 50 квадратных мм включительно</t>
  </si>
  <si>
    <t>воздушные линии на железобетонных опорах изолированным сталеалюминиевым проводом сечением от 50 до 100 квадратных мм включительно</t>
  </si>
  <si>
    <t>воздушные линии на железобетонных опорах изолированным сталеалюминиевым проводом сечением от 100 до 200 квадратных мм включительно</t>
  </si>
  <si>
    <t>воздушные линии на железобетонных опорах изолированным алюминиевым проводом сечением до 50 квадратных мм включительно</t>
  </si>
  <si>
    <t>рублей/шт</t>
  </si>
  <si>
    <t>реклоузеры номинальным током от 500 до 1000 А включительно</t>
  </si>
  <si>
    <t>рублей/кВт</t>
  </si>
  <si>
    <t>распределительные однотрансформаторные подстанции мощностью от 25 до 100 кВА включительно</t>
  </si>
  <si>
    <t>распределительные однотрансформаторные подстанции мощностью от 100 до 250 кВА включительно</t>
  </si>
  <si>
    <t>средства коммерческого учета электрической энергии (мощности) однофазные прямого включения</t>
  </si>
  <si>
    <t>рублей за точку учета</t>
  </si>
  <si>
    <t>средства коммерческого учета электрической энергии (мощности) однофазные полукосвенного включения</t>
  </si>
  <si>
    <t>средства коммерческого учета электрической энергии (мощности) однофазные косвенного включения</t>
  </si>
  <si>
    <t>средства коммерческого учета электрической энергии (мощности) трехфазные прямого включения</t>
  </si>
  <si>
    <t>средства коммерческого учета электрической энергии (мощности) трехфазные полукосвенного включения</t>
  </si>
  <si>
    <t>средства коммерческого учета электрической энергии (мощности) трехфазные косвенного включения</t>
  </si>
  <si>
    <t>35 кВ</t>
  </si>
  <si>
    <t>110 кВ</t>
  </si>
  <si>
    <t>до 0,4 кВ</t>
  </si>
  <si>
    <t>от 6 до 20 кВ</t>
  </si>
  <si>
    <t>6(10)/0,4 кВ</t>
  </si>
  <si>
    <t>0,4 кВ и ниже с ТТ</t>
  </si>
  <si>
    <t>0,4 кВ и ниже без ТТ</t>
  </si>
  <si>
    <t>1-20 кВ</t>
  </si>
  <si>
    <t>Для территорий городских населенных пунктов</t>
  </si>
  <si>
    <t>Уровень напряжения</t>
  </si>
  <si>
    <t>№
п/п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</si>
  <si>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</si>
  <si>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</si>
  <si>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</si>
  <si>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</si>
  <si>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</si>
  <si>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</si>
  <si>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</si>
  <si>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</si>
  <si>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</si>
  <si>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</si>
  <si>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4х25</t>
  </si>
  <si>
    <t>4х35</t>
  </si>
  <si>
    <t>4х50</t>
  </si>
  <si>
    <t>сш.п.50</t>
  </si>
  <si>
    <t>СИП-4х25</t>
  </si>
  <si>
    <t>СИП-4х35</t>
  </si>
  <si>
    <t>СИП-4х50</t>
  </si>
  <si>
    <t xml:space="preserve">СИП-4х16 </t>
  </si>
  <si>
    <t xml:space="preserve"> СИП-4х70</t>
  </si>
  <si>
    <t>СИП-4х95</t>
  </si>
  <si>
    <t>СИП-3 1х70</t>
  </si>
  <si>
    <t xml:space="preserve"> СИП-3 1х95</t>
  </si>
  <si>
    <t>СИП-4х120</t>
  </si>
  <si>
    <t>СИП-3 1х120</t>
  </si>
  <si>
    <t>СИП-3 1х150</t>
  </si>
  <si>
    <t>СИП-3 1х185</t>
  </si>
  <si>
    <t>СИП-3 1х35</t>
  </si>
  <si>
    <t>СИП-3 1х50</t>
  </si>
  <si>
    <t xml:space="preserve"> СИП-4х95</t>
  </si>
  <si>
    <t>СИП-3 1х95</t>
  </si>
  <si>
    <t>4х70</t>
  </si>
  <si>
    <t>4х95</t>
  </si>
  <si>
    <t>сш.п.70</t>
  </si>
  <si>
    <t>сш.п.95</t>
  </si>
  <si>
    <t>25 кВА</t>
  </si>
  <si>
    <t>63 кВА</t>
  </si>
  <si>
    <t>100 кВА</t>
  </si>
  <si>
    <t>160 кВА</t>
  </si>
  <si>
    <t>250 кВА</t>
  </si>
  <si>
    <t xml:space="preserve">400 кВА </t>
  </si>
  <si>
    <t>630 кВА</t>
  </si>
  <si>
    <t>1000 кВА</t>
  </si>
  <si>
    <t>4х120</t>
  </si>
  <si>
    <t>4х150</t>
  </si>
  <si>
    <t>4х185</t>
  </si>
  <si>
    <t>сш.п.120</t>
  </si>
  <si>
    <t>сш.п.150</t>
  </si>
  <si>
    <t>сш.п.185</t>
  </si>
  <si>
    <t>4х240</t>
  </si>
  <si>
    <t>сш.п.240</t>
  </si>
  <si>
    <t>сш.п.300</t>
  </si>
  <si>
    <t>сш.п.400</t>
  </si>
  <si>
    <t>сш.п.500</t>
  </si>
  <si>
    <t xml:space="preserve"> СИП-4х16</t>
  </si>
  <si>
    <t>комплектные распределительные устройства наружной установки (КРН, КРУН) номинальным током от 500 до 1000 А включительно с количеством ячеек от 10 до 15 включительно</t>
  </si>
  <si>
    <t>переключательные пункты номинальным током от 500 до 1000 А включительно с количеством ячеек от 10 до 15 включительно</t>
  </si>
  <si>
    <t>кабельные линии в траншеях многожильные с резиновой или пластмассовой изоляцией сечением провода до 50 квадратных мм включительно c одним кабелем в траншее</t>
  </si>
  <si>
    <t>кабельные линии в траншеях многожильные с резиновой или пластмассовой изоляцией сечением провода от 50 до 100 квадратных мм включительно c одним кабелем в траншее</t>
  </si>
  <si>
    <t>кабельные линии в траншеях многожильные с резиновой или пластмассовой изоляцией сечением провода от 100 до 200 квадратных мм включительно c одним кабелем в траншее</t>
  </si>
  <si>
    <t>кабельные линии, прокладываемые путем горизонтального наклонного бурения, многожильные с резиновой или пластмассовой изоляцией сечением провода до 50 квадратных мм включительно c одной трубой в скважине</t>
  </si>
  <si>
    <t>кабельные линии, прокладываемые путем горизонтального наклонного бурения, многожильные с резиновой или пластмассовой изоляцией сечением провода от 50 до 100 квадратных мм включительно c одной трубой в скважине</t>
  </si>
  <si>
    <t>кабельные линии, прокладываемые путем горизонтального наклонного бурения, многожильные с резиновой или пластмассовой изоляцией сечением провода от 100 до 200 квадратных мм включительно c одной трубой в скважине</t>
  </si>
  <si>
    <t>Наименование стандартизированной тарифной ставки</t>
  </si>
  <si>
    <t>Вид и сечение провода/мощность трансформатора</t>
  </si>
  <si>
    <t>Размер стандиртизированной тарифной ставки, без НДС</t>
  </si>
  <si>
    <t>Для территорий, не относящихся к территориям городским населенным пунктам</t>
  </si>
  <si>
    <t>Предложения  по утверждению дополнительных  стандартизированных тарифных ставок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 и на обеспечение средствами коммерческого учета электрической энергии (мощности)  на территории Красноярского края на 2022 год</t>
  </si>
  <si>
    <t>кабельные линии в траншеях многожильные с резиновой или пластмассовой изоляцией сечением провода от 200 до 250 квадратных мм включительно c одним кабелем в траншее</t>
  </si>
  <si>
    <t>кабельные линии в траншеях многожильные с резиновой или пластмассовой изоляцией сечением провода от 250 до 300 квадратных мм включительно c одним кабелем в траншее</t>
  </si>
  <si>
    <t>кабельные линии в траншеях многожильные с резиновой или пластмассовой изоляцией сечением провода от 300 до 400 квадратных мм включительно c одним кабелем в траншее</t>
  </si>
  <si>
    <t>кабельные линии в траншеях многожильные с резиновой или пластмассовой изоляцией сечением провода от 400 до 500 квадратных мм включительно c одним кабелем в траншее</t>
  </si>
  <si>
    <t>кабельные линии, прокладываемые путем горизонтального наклонного бурения, многожильные с резиновой или пластмассовой изоляцией сечением провода от 200 до 250 квадратных мм включительно c одной трубой в скважине</t>
  </si>
  <si>
    <t>кабельные линии, прокладываемые путем горизонтального наклонного бурения, многожильные с резиновой или пластмассовой изоляцией сечением провода от 250 до 300 квадратных мм включительно c одной трубой в скважине</t>
  </si>
  <si>
    <t>кабельные линии, прокладываемые путем горизонтального наклонного бурения, многожильные с резиновой или пластмассовой изоляцией сечением провода от 300 до 400 квадратных мм включительно c одной трубой в скважине</t>
  </si>
  <si>
    <t>кабельные линии, прокладываемые путем горизонтального наклонного бурения, многожильные с резиновой или пластмассовой изоляцией сечением провода от 400 до 500 квадратных мм включительно c одной трубой в скважине</t>
  </si>
  <si>
    <t>распределительные однотрансформаторные подстанции мощностью от 400 до 1000 кВА включительно</t>
  </si>
  <si>
    <t>распределительные двухтрансформаторные подстанции мощностью от 400 до 1000 кВА включительно</t>
  </si>
  <si>
    <t>распределительные двухтрансформаторные подстанции мощностью от 100 до 250 кВА включительно</t>
  </si>
  <si>
    <t>распределительные однотрансформаторные подстанции мощностью до 25кВА включительно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</si>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</sst>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8">
    <xf numFmtId="0" fontId="0" fillId="0" borderId="0"/>
    <xf numFmtId="0" fontId="16" fillId="0" borderId="0"/>
    <xf numFmtId="0" fontId="17" fillId="0" borderId="0"/>
    <xf numFmtId="0" fontId="15" fillId="0" borderId="0"/>
    <xf numFmtId="43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7" fillId="0" borderId="0"/>
    <xf numFmtId="0" fontId="17" fillId="0" borderId="0"/>
    <xf numFmtId="0" fontId="13" fillId="0" borderId="0"/>
    <xf numFmtId="0" fontId="16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0" fillId="2" borderId="0" xfId="0" applyFill="1"/>
    <xf numFmtId="0" fontId="0" fillId="3" borderId="0" xfId="0" applyFill="1"/>
    <xf numFmtId="2" fontId="0" fillId="2" borderId="0" xfId="0" applyNumberFormat="1" applyFill="1"/>
    <xf numFmtId="4" fontId="0" fillId="2" borderId="0" xfId="0" applyNumberFormat="1" applyFill="1"/>
    <xf numFmtId="4" fontId="0" fillId="3" borderId="0" xfId="0" applyNumberFormat="1" applyFill="1"/>
    <xf numFmtId="0" fontId="20" fillId="0" borderId="1" xfId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19" fillId="0" borderId="1" xfId="0" applyFont="1" applyFill="1" applyBorder="1"/>
    <xf numFmtId="43" fontId="19" fillId="0" borderId="1" xfId="0" applyNumberFormat="1" applyFont="1" applyFill="1" applyBorder="1" applyAlignment="1">
      <alignment vertical="center"/>
    </xf>
    <xf numFmtId="0" fontId="19" fillId="0" borderId="5" xfId="0" applyFont="1" applyFill="1" applyBorder="1" applyAlignment="1">
      <alignment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4" fontId="19" fillId="0" borderId="1" xfId="1" applyNumberFormat="1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vertical="center" wrapText="1"/>
    </xf>
    <xf numFmtId="0" fontId="19" fillId="0" borderId="3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vertical="center" wrapText="1"/>
    </xf>
    <xf numFmtId="0" fontId="19" fillId="0" borderId="3" xfId="0" applyFont="1" applyFill="1" applyBorder="1" applyAlignment="1">
      <alignment vertical="center" wrapText="1"/>
    </xf>
    <xf numFmtId="0" fontId="19" fillId="0" borderId="4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vertical="center" wrapText="1"/>
    </xf>
    <xf numFmtId="49" fontId="19" fillId="0" borderId="3" xfId="0" applyNumberFormat="1" applyFont="1" applyFill="1" applyBorder="1" applyAlignment="1">
      <alignment horizontal="center" vertical="center" wrapText="1"/>
    </xf>
    <xf numFmtId="49" fontId="19" fillId="0" borderId="4" xfId="0" applyNumberFormat="1" applyFont="1" applyFill="1" applyBorder="1" applyAlignment="1">
      <alignment horizontal="center" vertical="center" wrapText="1"/>
    </xf>
    <xf numFmtId="49" fontId="19" fillId="0" borderId="5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vertical="center" wrapText="1"/>
    </xf>
    <xf numFmtId="0" fontId="19" fillId="0" borderId="6" xfId="0" applyFont="1" applyFill="1" applyBorder="1" applyAlignment="1">
      <alignment vertical="center" wrapText="1"/>
    </xf>
    <xf numFmtId="0" fontId="19" fillId="0" borderId="7" xfId="0" applyFont="1" applyFill="1" applyBorder="1" applyAlignment="1">
      <alignment horizontal="left" vertical="center" wrapText="1"/>
    </xf>
    <xf numFmtId="0" fontId="19" fillId="0" borderId="8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center" vertical="top" wrapText="1"/>
    </xf>
    <xf numFmtId="0" fontId="20" fillId="0" borderId="1" xfId="1" applyFont="1" applyFill="1" applyBorder="1" applyAlignment="1">
      <alignment horizontal="center" vertical="center" wrapText="1"/>
    </xf>
  </cellXfs>
  <cellStyles count="38">
    <cellStyle name="Обычный" xfId="0" builtinId="0"/>
    <cellStyle name="Обычный 10" xfId="21"/>
    <cellStyle name="Обычный 10 2 2 2" xfId="8"/>
    <cellStyle name="Обычный 11" xfId="23"/>
    <cellStyle name="Обычный 12" xfId="25"/>
    <cellStyle name="Обычный 13" xfId="27"/>
    <cellStyle name="Обычный 14" xfId="29"/>
    <cellStyle name="Обычный 15" xfId="31"/>
    <cellStyle name="Обычный 16" xfId="33"/>
    <cellStyle name="Обычный 17" xfId="35"/>
    <cellStyle name="Обычный 18" xfId="37"/>
    <cellStyle name="Обычный 2" xfId="2"/>
    <cellStyle name="Обычный 2 2" xfId="7"/>
    <cellStyle name="Обычный 3" xfId="3"/>
    <cellStyle name="Обычный 3 2" xfId="11"/>
    <cellStyle name="Обычный 4" xfId="5"/>
    <cellStyle name="Обычный 4 2" xfId="13"/>
    <cellStyle name="Обычный 5" xfId="9"/>
    <cellStyle name="Обычный 6" xfId="10"/>
    <cellStyle name="Обычный 7" xfId="15"/>
    <cellStyle name="Обычный 8" xfId="17"/>
    <cellStyle name="Обычный 8 2" xfId="1"/>
    <cellStyle name="Обычный 9" xfId="20"/>
    <cellStyle name="Финансовый 10" xfId="28"/>
    <cellStyle name="Финансовый 11" xfId="30"/>
    <cellStyle name="Финансовый 12" xfId="32"/>
    <cellStyle name="Финансовый 13" xfId="34"/>
    <cellStyle name="Финансовый 14" xfId="36"/>
    <cellStyle name="Финансовый 2" xfId="4"/>
    <cellStyle name="Финансовый 2 2" xfId="12"/>
    <cellStyle name="Финансовый 3" xfId="6"/>
    <cellStyle name="Финансовый 3 2" xfId="14"/>
    <cellStyle name="Финансовый 4" xfId="16"/>
    <cellStyle name="Финансовый 5" xfId="18"/>
    <cellStyle name="Финансовый 6" xfId="19"/>
    <cellStyle name="Финансовый 7" xfId="22"/>
    <cellStyle name="Финансовый 8" xfId="24"/>
    <cellStyle name="Финансовый 9" xf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aprienko_as\AppData\Local\Microsoft\Windows\Temporary%20Internet%20Files\Content.Outlook\2XN73O6N\&#1055;&#1088;&#1077;&#1076;&#1083;&#1086;&#1078;&#1077;&#1085;&#1080;&#1103;%20&#1087;&#1086;%20&#1076;&#1086;&#1087;.%20&#1089;&#1090;&#1072;&#1074;&#1082;&#1072;&#10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чка"/>
    </sheetNames>
    <sheetDataSet>
      <sheetData sheetId="0">
        <row r="34">
          <cell r="I34">
            <v>1166714</v>
          </cell>
        </row>
        <row r="35">
          <cell r="I35">
            <v>1279515</v>
          </cell>
        </row>
        <row r="36">
          <cell r="I36">
            <v>1271861</v>
          </cell>
        </row>
        <row r="38">
          <cell r="I38">
            <v>1316652</v>
          </cell>
        </row>
        <row r="39">
          <cell r="I39">
            <v>1545742</v>
          </cell>
        </row>
        <row r="42">
          <cell r="I42">
            <v>1600076</v>
          </cell>
        </row>
        <row r="43">
          <cell r="I43">
            <v>1971095</v>
          </cell>
        </row>
        <row r="44">
          <cell r="I44">
            <v>2273497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2"/>
  <sheetViews>
    <sheetView tabSelected="1" view="pageBreakPreview" zoomScale="70" zoomScaleNormal="70" zoomScaleSheetLayoutView="70" workbookViewId="0">
      <pane ySplit="4" topLeftCell="A5" activePane="bottomLeft" state="frozenSplit"/>
      <selection pane="bottomLeft" activeCell="F9" sqref="F9"/>
    </sheetView>
  </sheetViews>
  <sheetFormatPr defaultRowHeight="15" x14ac:dyDescent="0.25"/>
  <cols>
    <col min="1" max="1" width="8.28515625" style="1" customWidth="1"/>
    <col min="2" max="2" width="24.85546875" style="1" customWidth="1"/>
    <col min="3" max="3" width="73.42578125" style="1" customWidth="1"/>
    <col min="4" max="4" width="22.5703125" style="1" customWidth="1"/>
    <col min="5" max="5" width="14.28515625" style="1" customWidth="1"/>
    <col min="6" max="6" width="25" style="1" customWidth="1"/>
    <col min="7" max="7" width="30" style="1" customWidth="1"/>
    <col min="8" max="8" width="9.140625" style="1" customWidth="1"/>
    <col min="9" max="9" width="14.85546875" style="1" customWidth="1"/>
    <col min="10" max="10" width="15" style="1" customWidth="1"/>
    <col min="11" max="11" width="12.42578125" style="1" customWidth="1"/>
    <col min="12" max="12" width="15.140625" style="1" bestFit="1" customWidth="1"/>
    <col min="13" max="16384" width="9.140625" style="1"/>
  </cols>
  <sheetData>
    <row r="1" spans="1:12" ht="82.5" customHeight="1" x14ac:dyDescent="0.25">
      <c r="A1" s="45" t="s">
        <v>98</v>
      </c>
      <c r="B1" s="45"/>
      <c r="C1" s="45"/>
      <c r="D1" s="45"/>
      <c r="E1" s="45"/>
      <c r="F1" s="45"/>
      <c r="G1" s="45"/>
    </row>
    <row r="3" spans="1:12" ht="42" customHeight="1" x14ac:dyDescent="0.25">
      <c r="A3" s="37" t="s">
        <v>31</v>
      </c>
      <c r="B3" s="37" t="s">
        <v>30</v>
      </c>
      <c r="C3" s="37" t="s">
        <v>94</v>
      </c>
      <c r="D3" s="23" t="s">
        <v>95</v>
      </c>
      <c r="E3" s="37" t="s">
        <v>0</v>
      </c>
      <c r="F3" s="46" t="s">
        <v>96</v>
      </c>
      <c r="G3" s="46"/>
    </row>
    <row r="4" spans="1:12" ht="75" customHeight="1" x14ac:dyDescent="0.25">
      <c r="A4" s="37"/>
      <c r="B4" s="37"/>
      <c r="C4" s="37"/>
      <c r="D4" s="25"/>
      <c r="E4" s="37"/>
      <c r="F4" s="6" t="s">
        <v>29</v>
      </c>
      <c r="G4" s="6" t="s">
        <v>97</v>
      </c>
    </row>
    <row r="5" spans="1:12" ht="19.5" customHeight="1" x14ac:dyDescent="0.25">
      <c r="A5" s="7"/>
      <c r="B5" s="7"/>
      <c r="C5" s="7"/>
      <c r="D5" s="7"/>
      <c r="E5" s="7"/>
      <c r="F5" s="8"/>
      <c r="G5" s="8"/>
    </row>
    <row r="6" spans="1:12" ht="39.75" customHeight="1" x14ac:dyDescent="0.25">
      <c r="A6" s="24">
        <v>1</v>
      </c>
      <c r="B6" s="23" t="s">
        <v>23</v>
      </c>
      <c r="C6" s="26" t="s">
        <v>2</v>
      </c>
      <c r="D6" s="7" t="s">
        <v>49</v>
      </c>
      <c r="E6" s="32" t="s">
        <v>1</v>
      </c>
      <c r="F6" s="9">
        <v>651489</v>
      </c>
      <c r="G6" s="9">
        <v>659772</v>
      </c>
      <c r="K6" s="3"/>
      <c r="L6" s="3"/>
    </row>
    <row r="7" spans="1:12" ht="39.75" customHeight="1" x14ac:dyDescent="0.25">
      <c r="A7" s="24"/>
      <c r="B7" s="24"/>
      <c r="C7" s="27"/>
      <c r="D7" s="7" t="s">
        <v>46</v>
      </c>
      <c r="E7" s="32"/>
      <c r="F7" s="9">
        <v>700498</v>
      </c>
      <c r="G7" s="9">
        <v>708781</v>
      </c>
      <c r="K7" s="3"/>
      <c r="L7" s="3"/>
    </row>
    <row r="8" spans="1:12" ht="39.75" customHeight="1" x14ac:dyDescent="0.25">
      <c r="A8" s="24"/>
      <c r="B8" s="24"/>
      <c r="C8" s="27"/>
      <c r="D8" s="7" t="s">
        <v>47</v>
      </c>
      <c r="E8" s="32"/>
      <c r="F8" s="9">
        <v>708411</v>
      </c>
      <c r="G8" s="9">
        <v>716696</v>
      </c>
      <c r="K8" s="3"/>
      <c r="L8" s="3"/>
    </row>
    <row r="9" spans="1:12" ht="39.75" customHeight="1" x14ac:dyDescent="0.25">
      <c r="A9" s="25"/>
      <c r="B9" s="25"/>
      <c r="C9" s="28"/>
      <c r="D9" s="7" t="s">
        <v>48</v>
      </c>
      <c r="E9" s="33"/>
      <c r="F9" s="9">
        <v>757875</v>
      </c>
      <c r="G9" s="9">
        <v>766174</v>
      </c>
      <c r="K9" s="3"/>
      <c r="L9" s="3"/>
    </row>
    <row r="10" spans="1:12" ht="37.5" customHeight="1" x14ac:dyDescent="0.25">
      <c r="A10" s="34" t="s">
        <v>32</v>
      </c>
      <c r="B10" s="23" t="s">
        <v>24</v>
      </c>
      <c r="C10" s="26" t="s">
        <v>2</v>
      </c>
      <c r="D10" s="7" t="s">
        <v>58</v>
      </c>
      <c r="E10" s="32" t="s">
        <v>1</v>
      </c>
      <c r="F10" s="9">
        <v>1305435</v>
      </c>
      <c r="G10" s="9">
        <v>1321280</v>
      </c>
      <c r="K10" s="3"/>
      <c r="L10" s="3"/>
    </row>
    <row r="11" spans="1:12" ht="37.5" customHeight="1" x14ac:dyDescent="0.25">
      <c r="A11" s="36"/>
      <c r="B11" s="25"/>
      <c r="C11" s="28"/>
      <c r="D11" s="7" t="s">
        <v>59</v>
      </c>
      <c r="E11" s="33"/>
      <c r="F11" s="9">
        <v>1344247</v>
      </c>
      <c r="G11" s="9">
        <v>1359756</v>
      </c>
      <c r="K11" s="3"/>
      <c r="L11" s="3"/>
    </row>
    <row r="12" spans="1:12" ht="37.5" customHeight="1" x14ac:dyDescent="0.25">
      <c r="A12" s="34" t="s">
        <v>33</v>
      </c>
      <c r="B12" s="23" t="s">
        <v>23</v>
      </c>
      <c r="C12" s="26" t="s">
        <v>3</v>
      </c>
      <c r="D12" s="7" t="s">
        <v>50</v>
      </c>
      <c r="E12" s="32" t="s">
        <v>1</v>
      </c>
      <c r="F12" s="9">
        <v>820163</v>
      </c>
      <c r="G12" s="9">
        <v>828460</v>
      </c>
      <c r="K12" s="3"/>
      <c r="L12" s="3"/>
    </row>
    <row r="13" spans="1:12" ht="37.5" customHeight="1" x14ac:dyDescent="0.25">
      <c r="A13" s="36"/>
      <c r="B13" s="25"/>
      <c r="C13" s="38"/>
      <c r="D13" s="7" t="s">
        <v>51</v>
      </c>
      <c r="E13" s="33"/>
      <c r="F13" s="9">
        <v>915005</v>
      </c>
      <c r="G13" s="9">
        <v>923337</v>
      </c>
      <c r="K13" s="3"/>
      <c r="L13" s="3"/>
    </row>
    <row r="14" spans="1:12" ht="50.25" customHeight="1" x14ac:dyDescent="0.25">
      <c r="A14" s="34" t="s">
        <v>34</v>
      </c>
      <c r="B14" s="23" t="s">
        <v>24</v>
      </c>
      <c r="C14" s="26" t="s">
        <v>3</v>
      </c>
      <c r="D14" s="7" t="s">
        <v>52</v>
      </c>
      <c r="E14" s="32" t="s">
        <v>1</v>
      </c>
      <c r="F14" s="9">
        <v>1397775</v>
      </c>
      <c r="G14" s="9">
        <v>1415401</v>
      </c>
      <c r="K14" s="3"/>
      <c r="L14" s="3"/>
    </row>
    <row r="15" spans="1:12" ht="50.25" customHeight="1" x14ac:dyDescent="0.25">
      <c r="A15" s="36"/>
      <c r="B15" s="25"/>
      <c r="C15" s="28"/>
      <c r="D15" s="7" t="s">
        <v>53</v>
      </c>
      <c r="E15" s="33"/>
      <c r="F15" s="9">
        <v>1473092</v>
      </c>
      <c r="G15" s="9">
        <v>1489478</v>
      </c>
      <c r="K15" s="3"/>
      <c r="L15" s="3"/>
    </row>
    <row r="16" spans="1:12" ht="88.5" customHeight="1" x14ac:dyDescent="0.25">
      <c r="A16" s="11" t="s">
        <v>35</v>
      </c>
      <c r="B16" s="12" t="s">
        <v>23</v>
      </c>
      <c r="C16" s="13" t="s">
        <v>4</v>
      </c>
      <c r="D16" s="7" t="s">
        <v>54</v>
      </c>
      <c r="E16" s="10" t="s">
        <v>1</v>
      </c>
      <c r="F16" s="9">
        <v>969215</v>
      </c>
      <c r="G16" s="9">
        <v>977546</v>
      </c>
      <c r="K16" s="3"/>
      <c r="L16" s="3"/>
    </row>
    <row r="17" spans="1:12" ht="61.5" customHeight="1" x14ac:dyDescent="0.25">
      <c r="A17" s="34" t="s">
        <v>36</v>
      </c>
      <c r="B17" s="23" t="s">
        <v>24</v>
      </c>
      <c r="C17" s="43" t="s">
        <v>4</v>
      </c>
      <c r="D17" s="7" t="s">
        <v>55</v>
      </c>
      <c r="E17" s="32" t="s">
        <v>1</v>
      </c>
      <c r="F17" s="9">
        <v>1551653</v>
      </c>
      <c r="G17" s="9">
        <v>1566074</v>
      </c>
      <c r="K17" s="3"/>
      <c r="L17" s="3"/>
    </row>
    <row r="18" spans="1:12" ht="61.5" customHeight="1" x14ac:dyDescent="0.25">
      <c r="A18" s="35"/>
      <c r="B18" s="24"/>
      <c r="C18" s="42"/>
      <c r="D18" s="7" t="s">
        <v>56</v>
      </c>
      <c r="E18" s="32"/>
      <c r="F18" s="9">
        <v>1616089</v>
      </c>
      <c r="G18" s="9">
        <v>1630518</v>
      </c>
      <c r="K18" s="3"/>
      <c r="L18" s="3"/>
    </row>
    <row r="19" spans="1:12" ht="61.5" customHeight="1" thickBot="1" x14ac:dyDescent="0.3">
      <c r="A19" s="36"/>
      <c r="B19" s="24"/>
      <c r="C19" s="44"/>
      <c r="D19" s="7" t="s">
        <v>57</v>
      </c>
      <c r="E19" s="33"/>
      <c r="F19" s="9">
        <v>1726845</v>
      </c>
      <c r="G19" s="9">
        <v>1741300</v>
      </c>
      <c r="K19" s="3"/>
      <c r="L19" s="3"/>
    </row>
    <row r="20" spans="1:12" ht="61.5" customHeight="1" x14ac:dyDescent="0.25">
      <c r="A20" s="34" t="s">
        <v>37</v>
      </c>
      <c r="B20" s="37" t="s">
        <v>23</v>
      </c>
      <c r="C20" s="41" t="s">
        <v>8</v>
      </c>
      <c r="D20" s="7" t="s">
        <v>85</v>
      </c>
      <c r="E20" s="39" t="s">
        <v>1</v>
      </c>
      <c r="F20" s="9">
        <v>1209956</v>
      </c>
      <c r="G20" s="9">
        <v>1218864</v>
      </c>
      <c r="K20" s="3"/>
      <c r="L20" s="3"/>
    </row>
    <row r="21" spans="1:12" ht="61.5" customHeight="1" x14ac:dyDescent="0.25">
      <c r="A21" s="35"/>
      <c r="B21" s="37"/>
      <c r="C21" s="42"/>
      <c r="D21" s="7" t="s">
        <v>46</v>
      </c>
      <c r="E21" s="39"/>
      <c r="F21" s="9">
        <v>1234239</v>
      </c>
      <c r="G21" s="9">
        <v>1243144</v>
      </c>
      <c r="K21" s="3"/>
      <c r="L21" s="3"/>
    </row>
    <row r="22" spans="1:12" ht="61.5" customHeight="1" x14ac:dyDescent="0.25">
      <c r="A22" s="35"/>
      <c r="B22" s="37"/>
      <c r="C22" s="42"/>
      <c r="D22" s="7" t="s">
        <v>47</v>
      </c>
      <c r="E22" s="39"/>
      <c r="F22" s="9">
        <v>1266879</v>
      </c>
      <c r="G22" s="9">
        <v>1275786</v>
      </c>
      <c r="K22" s="3"/>
      <c r="L22" s="3"/>
    </row>
    <row r="23" spans="1:12" ht="61.5" customHeight="1" x14ac:dyDescent="0.25">
      <c r="A23" s="36"/>
      <c r="B23" s="37"/>
      <c r="C23" s="38"/>
      <c r="D23" s="7" t="s">
        <v>48</v>
      </c>
      <c r="E23" s="40"/>
      <c r="F23" s="9">
        <v>1316343</v>
      </c>
      <c r="G23" s="9">
        <v>1325264</v>
      </c>
      <c r="K23" s="3"/>
      <c r="L23" s="3"/>
    </row>
    <row r="24" spans="1:12" ht="61.5" customHeight="1" x14ac:dyDescent="0.25">
      <c r="A24" s="34" t="s">
        <v>38</v>
      </c>
      <c r="B24" s="23" t="s">
        <v>24</v>
      </c>
      <c r="C24" s="43" t="s">
        <v>5</v>
      </c>
      <c r="D24" s="7" t="s">
        <v>58</v>
      </c>
      <c r="E24" s="32" t="s">
        <v>1</v>
      </c>
      <c r="F24" s="9">
        <v>1638050</v>
      </c>
      <c r="G24" s="9">
        <v>1649545</v>
      </c>
      <c r="K24" s="3"/>
      <c r="L24" s="3"/>
    </row>
    <row r="25" spans="1:12" ht="61.5" customHeight="1" x14ac:dyDescent="0.25">
      <c r="A25" s="36"/>
      <c r="B25" s="25"/>
      <c r="C25" s="38"/>
      <c r="D25" s="7" t="s">
        <v>59</v>
      </c>
      <c r="E25" s="33"/>
      <c r="F25" s="9">
        <v>1676861</v>
      </c>
      <c r="G25" s="9">
        <v>1688369</v>
      </c>
      <c r="K25" s="3"/>
      <c r="L25" s="3"/>
    </row>
    <row r="26" spans="1:12" ht="61.5" customHeight="1" x14ac:dyDescent="0.25">
      <c r="A26" s="34" t="s">
        <v>39</v>
      </c>
      <c r="B26" s="23" t="s">
        <v>23</v>
      </c>
      <c r="C26" s="26" t="s">
        <v>6</v>
      </c>
      <c r="D26" s="7" t="s">
        <v>50</v>
      </c>
      <c r="E26" s="32" t="s">
        <v>1</v>
      </c>
      <c r="F26" s="9">
        <v>1378630</v>
      </c>
      <c r="G26" s="9">
        <v>1387552</v>
      </c>
      <c r="K26" s="3"/>
      <c r="L26" s="3"/>
    </row>
    <row r="27" spans="1:12" ht="61.5" customHeight="1" x14ac:dyDescent="0.25">
      <c r="A27" s="36"/>
      <c r="B27" s="25"/>
      <c r="C27" s="28"/>
      <c r="D27" s="7" t="s">
        <v>60</v>
      </c>
      <c r="E27" s="33"/>
      <c r="F27" s="9">
        <v>1448747</v>
      </c>
      <c r="G27" s="9">
        <v>1457701</v>
      </c>
      <c r="K27" s="3"/>
      <c r="L27" s="3"/>
    </row>
    <row r="28" spans="1:12" ht="61.5" customHeight="1" x14ac:dyDescent="0.25">
      <c r="A28" s="34" t="s">
        <v>40</v>
      </c>
      <c r="B28" s="23" t="s">
        <v>24</v>
      </c>
      <c r="C28" s="26" t="s">
        <v>6</v>
      </c>
      <c r="D28" s="7" t="s">
        <v>52</v>
      </c>
      <c r="E28" s="32" t="s">
        <v>1</v>
      </c>
      <c r="F28" s="9">
        <v>1730390</v>
      </c>
      <c r="G28" s="9">
        <v>1743665</v>
      </c>
      <c r="K28" s="3"/>
      <c r="L28" s="3"/>
    </row>
    <row r="29" spans="1:12" ht="61.5" customHeight="1" x14ac:dyDescent="0.25">
      <c r="A29" s="36"/>
      <c r="B29" s="25"/>
      <c r="C29" s="28"/>
      <c r="D29" s="7" t="s">
        <v>61</v>
      </c>
      <c r="E29" s="33"/>
      <c r="F29" s="9">
        <v>1805705</v>
      </c>
      <c r="G29" s="9">
        <v>1817743</v>
      </c>
      <c r="K29" s="3"/>
      <c r="L29" s="3"/>
    </row>
    <row r="30" spans="1:12" ht="61.5" customHeight="1" x14ac:dyDescent="0.25">
      <c r="A30" s="11" t="s">
        <v>41</v>
      </c>
      <c r="B30" s="12" t="s">
        <v>23</v>
      </c>
      <c r="C30" s="7" t="s">
        <v>7</v>
      </c>
      <c r="D30" s="7" t="s">
        <v>54</v>
      </c>
      <c r="E30" s="10" t="s">
        <v>1</v>
      </c>
      <c r="F30" s="9">
        <v>1527684</v>
      </c>
      <c r="G30" s="9">
        <v>1536639</v>
      </c>
      <c r="K30" s="3"/>
      <c r="L30" s="3"/>
    </row>
    <row r="31" spans="1:12" ht="61.5" customHeight="1" x14ac:dyDescent="0.25">
      <c r="A31" s="23">
        <v>12</v>
      </c>
      <c r="B31" s="23" t="s">
        <v>24</v>
      </c>
      <c r="C31" s="26" t="s">
        <v>7</v>
      </c>
      <c r="D31" s="7" t="s">
        <v>55</v>
      </c>
      <c r="E31" s="32" t="s">
        <v>1</v>
      </c>
      <c r="F31" s="9">
        <v>1884268</v>
      </c>
      <c r="G31" s="9">
        <v>1894340</v>
      </c>
      <c r="K31" s="3"/>
      <c r="L31" s="3"/>
    </row>
    <row r="32" spans="1:12" ht="61.5" customHeight="1" x14ac:dyDescent="0.25">
      <c r="A32" s="24"/>
      <c r="B32" s="24"/>
      <c r="C32" s="27"/>
      <c r="D32" s="7" t="s">
        <v>56</v>
      </c>
      <c r="E32" s="32"/>
      <c r="F32" s="9">
        <v>1948703</v>
      </c>
      <c r="G32" s="9">
        <v>1958783</v>
      </c>
      <c r="K32" s="3"/>
      <c r="L32" s="3"/>
    </row>
    <row r="33" spans="1:12" ht="61.5" customHeight="1" x14ac:dyDescent="0.25">
      <c r="A33" s="25"/>
      <c r="B33" s="25"/>
      <c r="C33" s="28"/>
      <c r="D33" s="7" t="s">
        <v>57</v>
      </c>
      <c r="E33" s="33"/>
      <c r="F33" s="9">
        <v>2059461</v>
      </c>
      <c r="G33" s="9">
        <v>2069565</v>
      </c>
      <c r="K33" s="3"/>
      <c r="L33" s="3"/>
    </row>
    <row r="34" spans="1:12" ht="30" customHeight="1" x14ac:dyDescent="0.25">
      <c r="A34" s="23">
        <v>13</v>
      </c>
      <c r="B34" s="23" t="s">
        <v>23</v>
      </c>
      <c r="C34" s="29" t="s">
        <v>88</v>
      </c>
      <c r="D34" s="7" t="s">
        <v>42</v>
      </c>
      <c r="E34" s="30" t="s">
        <v>1</v>
      </c>
      <c r="F34" s="15">
        <f>[1]табличка!$I$34</f>
        <v>1166714</v>
      </c>
      <c r="G34" s="15">
        <v>826365</v>
      </c>
      <c r="I34" s="4"/>
      <c r="J34" s="4"/>
      <c r="K34" s="3"/>
      <c r="L34" s="3"/>
    </row>
    <row r="35" spans="1:12" ht="30" customHeight="1" x14ac:dyDescent="0.25">
      <c r="A35" s="24"/>
      <c r="B35" s="24"/>
      <c r="C35" s="29"/>
      <c r="D35" s="7" t="s">
        <v>43</v>
      </c>
      <c r="E35" s="30"/>
      <c r="F35" s="15">
        <f>[1]табличка!$I$35</f>
        <v>1279515</v>
      </c>
      <c r="G35" s="15">
        <v>938893</v>
      </c>
      <c r="I35" s="4"/>
      <c r="J35" s="4"/>
      <c r="K35" s="3"/>
      <c r="L35" s="3"/>
    </row>
    <row r="36" spans="1:12" ht="30" customHeight="1" x14ac:dyDescent="0.25">
      <c r="A36" s="25"/>
      <c r="B36" s="25"/>
      <c r="C36" s="29"/>
      <c r="D36" s="7" t="s">
        <v>44</v>
      </c>
      <c r="E36" s="30"/>
      <c r="F36" s="15">
        <f>[1]табличка!$I$36</f>
        <v>1271861</v>
      </c>
      <c r="G36" s="15">
        <v>931048</v>
      </c>
      <c r="I36" s="4"/>
      <c r="J36" s="4"/>
      <c r="K36" s="3"/>
      <c r="L36" s="3"/>
    </row>
    <row r="37" spans="1:12" ht="30" customHeight="1" x14ac:dyDescent="0.25">
      <c r="A37" s="12">
        <v>14</v>
      </c>
      <c r="B37" s="12" t="s">
        <v>24</v>
      </c>
      <c r="C37" s="29"/>
      <c r="D37" s="7" t="s">
        <v>45</v>
      </c>
      <c r="E37" s="30"/>
      <c r="F37" s="15">
        <v>2646139</v>
      </c>
      <c r="G37" s="15">
        <v>2640011</v>
      </c>
      <c r="I37" s="4"/>
      <c r="J37" s="4"/>
      <c r="K37" s="3"/>
      <c r="L37" s="3"/>
    </row>
    <row r="38" spans="1:12" ht="30" customHeight="1" x14ac:dyDescent="0.25">
      <c r="A38" s="23">
        <v>15</v>
      </c>
      <c r="B38" s="23" t="s">
        <v>23</v>
      </c>
      <c r="C38" s="31" t="s">
        <v>89</v>
      </c>
      <c r="D38" s="7" t="s">
        <v>62</v>
      </c>
      <c r="E38" s="23" t="s">
        <v>1</v>
      </c>
      <c r="F38" s="15">
        <f>[1]табличка!$I$38</f>
        <v>1316652</v>
      </c>
      <c r="G38" s="15">
        <v>975839</v>
      </c>
      <c r="I38" s="4"/>
      <c r="J38" s="4"/>
      <c r="K38" s="3"/>
      <c r="L38" s="3"/>
    </row>
    <row r="39" spans="1:12" ht="30" customHeight="1" x14ac:dyDescent="0.25">
      <c r="A39" s="25"/>
      <c r="B39" s="25"/>
      <c r="C39" s="32"/>
      <c r="D39" s="7" t="s">
        <v>63</v>
      </c>
      <c r="E39" s="24"/>
      <c r="F39" s="15">
        <f>[1]табличка!$I$39</f>
        <v>1545742</v>
      </c>
      <c r="G39" s="15">
        <v>1203576</v>
      </c>
      <c r="I39" s="4"/>
      <c r="J39" s="4"/>
      <c r="K39" s="3"/>
      <c r="L39" s="3"/>
    </row>
    <row r="40" spans="1:12" ht="30" customHeight="1" x14ac:dyDescent="0.25">
      <c r="A40" s="23">
        <v>16</v>
      </c>
      <c r="B40" s="23" t="s">
        <v>24</v>
      </c>
      <c r="C40" s="32"/>
      <c r="D40" s="7" t="s">
        <v>64</v>
      </c>
      <c r="E40" s="24"/>
      <c r="F40" s="15">
        <v>3045537</v>
      </c>
      <c r="G40" s="15">
        <v>3038367</v>
      </c>
      <c r="I40" s="4"/>
      <c r="J40" s="4"/>
      <c r="K40" s="3"/>
      <c r="L40" s="3"/>
    </row>
    <row r="41" spans="1:12" ht="30" customHeight="1" x14ac:dyDescent="0.25">
      <c r="A41" s="25"/>
      <c r="B41" s="25"/>
      <c r="C41" s="33"/>
      <c r="D41" s="7" t="s">
        <v>65</v>
      </c>
      <c r="E41" s="25"/>
      <c r="F41" s="15">
        <v>4615528</v>
      </c>
      <c r="G41" s="15">
        <v>4608362</v>
      </c>
      <c r="I41" s="4"/>
      <c r="J41" s="4"/>
      <c r="K41" s="3"/>
      <c r="L41" s="3"/>
    </row>
    <row r="42" spans="1:12" ht="30" customHeight="1" x14ac:dyDescent="0.25">
      <c r="A42" s="23">
        <v>17</v>
      </c>
      <c r="B42" s="23" t="s">
        <v>23</v>
      </c>
      <c r="C42" s="31" t="s">
        <v>90</v>
      </c>
      <c r="D42" s="7" t="s">
        <v>74</v>
      </c>
      <c r="E42" s="23" t="s">
        <v>1</v>
      </c>
      <c r="F42" s="15">
        <f>[1]табличка!$I$42</f>
        <v>1600076</v>
      </c>
      <c r="G42" s="15">
        <v>1257910</v>
      </c>
      <c r="I42" s="4"/>
      <c r="J42" s="4"/>
      <c r="K42" s="3"/>
      <c r="L42" s="3"/>
    </row>
    <row r="43" spans="1:12" ht="30" customHeight="1" x14ac:dyDescent="0.25">
      <c r="A43" s="24"/>
      <c r="B43" s="24"/>
      <c r="C43" s="32"/>
      <c r="D43" s="7" t="s">
        <v>75</v>
      </c>
      <c r="E43" s="24"/>
      <c r="F43" s="15">
        <f>[1]табличка!$I$43</f>
        <v>1971095</v>
      </c>
      <c r="G43" s="15">
        <v>1628646</v>
      </c>
      <c r="I43" s="4"/>
      <c r="J43" s="4"/>
      <c r="K43" s="3"/>
      <c r="L43" s="3"/>
    </row>
    <row r="44" spans="1:12" ht="30" customHeight="1" x14ac:dyDescent="0.25">
      <c r="A44" s="25"/>
      <c r="B44" s="25"/>
      <c r="C44" s="32"/>
      <c r="D44" s="7" t="s">
        <v>76</v>
      </c>
      <c r="E44" s="24"/>
      <c r="F44" s="15">
        <f>[1]табличка!$I$44</f>
        <v>2273497</v>
      </c>
      <c r="G44" s="15">
        <v>1931045</v>
      </c>
      <c r="I44" s="4"/>
      <c r="J44" s="4"/>
      <c r="K44" s="3"/>
      <c r="L44" s="3"/>
    </row>
    <row r="45" spans="1:12" ht="30" customHeight="1" x14ac:dyDescent="0.25">
      <c r="A45" s="23">
        <v>18</v>
      </c>
      <c r="B45" s="23" t="s">
        <v>24</v>
      </c>
      <c r="C45" s="32"/>
      <c r="D45" s="7" t="s">
        <v>77</v>
      </c>
      <c r="E45" s="24"/>
      <c r="F45" s="15">
        <v>5600776</v>
      </c>
      <c r="G45" s="15">
        <v>5593339</v>
      </c>
      <c r="I45" s="4"/>
      <c r="J45" s="4"/>
      <c r="K45" s="3"/>
      <c r="L45" s="3"/>
    </row>
    <row r="46" spans="1:12" ht="30" customHeight="1" x14ac:dyDescent="0.25">
      <c r="A46" s="24"/>
      <c r="B46" s="24"/>
      <c r="C46" s="32"/>
      <c r="D46" s="7" t="s">
        <v>78</v>
      </c>
      <c r="E46" s="24"/>
      <c r="F46" s="15">
        <v>7154222</v>
      </c>
      <c r="G46" s="15">
        <v>7146787</v>
      </c>
      <c r="I46" s="4"/>
      <c r="J46" s="4"/>
      <c r="K46" s="3"/>
      <c r="L46" s="3"/>
    </row>
    <row r="47" spans="1:12" ht="30" customHeight="1" x14ac:dyDescent="0.25">
      <c r="A47" s="25"/>
      <c r="B47" s="25"/>
      <c r="C47" s="33"/>
      <c r="D47" s="7" t="s">
        <v>79</v>
      </c>
      <c r="E47" s="25"/>
      <c r="F47" s="15">
        <v>7991994</v>
      </c>
      <c r="G47" s="15">
        <v>7984558</v>
      </c>
      <c r="I47" s="4"/>
      <c r="J47" s="4"/>
      <c r="K47" s="3"/>
      <c r="L47" s="3"/>
    </row>
    <row r="48" spans="1:12" ht="30" customHeight="1" x14ac:dyDescent="0.25">
      <c r="A48" s="12">
        <v>19</v>
      </c>
      <c r="B48" s="16" t="s">
        <v>23</v>
      </c>
      <c r="C48" s="26" t="s">
        <v>99</v>
      </c>
      <c r="D48" s="7" t="s">
        <v>80</v>
      </c>
      <c r="E48" s="23" t="s">
        <v>1</v>
      </c>
      <c r="F48" s="15">
        <v>2396104</v>
      </c>
      <c r="G48" s="15">
        <v>2384831</v>
      </c>
      <c r="I48" s="4"/>
      <c r="J48" s="4"/>
      <c r="K48" s="3"/>
      <c r="L48" s="3"/>
    </row>
    <row r="49" spans="1:12" ht="30" customHeight="1" x14ac:dyDescent="0.25">
      <c r="A49" s="24">
        <v>20</v>
      </c>
      <c r="B49" s="23" t="s">
        <v>24</v>
      </c>
      <c r="C49" s="27"/>
      <c r="D49" s="7" t="s">
        <v>81</v>
      </c>
      <c r="E49" s="24"/>
      <c r="F49" s="15">
        <v>9225277</v>
      </c>
      <c r="G49" s="15">
        <v>9217843</v>
      </c>
      <c r="I49" s="4"/>
      <c r="J49" s="4"/>
      <c r="K49" s="3"/>
      <c r="L49" s="3"/>
    </row>
    <row r="50" spans="1:12" ht="57" customHeight="1" x14ac:dyDescent="0.25">
      <c r="A50" s="24"/>
      <c r="B50" s="24"/>
      <c r="C50" s="19" t="s">
        <v>100</v>
      </c>
      <c r="D50" s="7" t="s">
        <v>82</v>
      </c>
      <c r="E50" s="24"/>
      <c r="F50" s="15">
        <v>10104744</v>
      </c>
      <c r="G50" s="15">
        <v>10097309</v>
      </c>
      <c r="I50" s="4"/>
      <c r="J50" s="4"/>
      <c r="K50" s="3"/>
      <c r="L50" s="3"/>
    </row>
    <row r="51" spans="1:12" ht="54.75" customHeight="1" x14ac:dyDescent="0.25">
      <c r="A51" s="24"/>
      <c r="B51" s="24"/>
      <c r="C51" s="19" t="s">
        <v>101</v>
      </c>
      <c r="D51" s="7" t="s">
        <v>83</v>
      </c>
      <c r="E51" s="24"/>
      <c r="F51" s="15">
        <v>11814253</v>
      </c>
      <c r="G51" s="15">
        <v>11805449</v>
      </c>
      <c r="I51" s="4"/>
      <c r="J51" s="4"/>
      <c r="K51" s="3"/>
      <c r="L51" s="3"/>
    </row>
    <row r="52" spans="1:12" ht="61.5" customHeight="1" x14ac:dyDescent="0.25">
      <c r="A52" s="25"/>
      <c r="B52" s="25"/>
      <c r="C52" s="19" t="s">
        <v>102</v>
      </c>
      <c r="D52" s="7" t="s">
        <v>84</v>
      </c>
      <c r="E52" s="25"/>
      <c r="F52" s="15">
        <v>12834763</v>
      </c>
      <c r="G52" s="15">
        <v>12830992</v>
      </c>
      <c r="I52" s="4"/>
      <c r="J52" s="4"/>
      <c r="K52" s="3"/>
      <c r="L52" s="3"/>
    </row>
    <row r="53" spans="1:12" ht="71.25" customHeight="1" x14ac:dyDescent="0.25">
      <c r="A53" s="12">
        <v>21</v>
      </c>
      <c r="B53" s="12" t="s">
        <v>24</v>
      </c>
      <c r="C53" s="14" t="s">
        <v>91</v>
      </c>
      <c r="D53" s="7" t="s">
        <v>45</v>
      </c>
      <c r="E53" s="10" t="s">
        <v>1</v>
      </c>
      <c r="F53" s="15">
        <v>19595480</v>
      </c>
      <c r="G53" s="15">
        <v>19775907</v>
      </c>
      <c r="I53" s="4"/>
      <c r="J53" s="4"/>
      <c r="K53" s="3"/>
      <c r="L53" s="3"/>
    </row>
    <row r="54" spans="1:12" ht="26.25" customHeight="1" x14ac:dyDescent="0.25">
      <c r="A54" s="23">
        <v>22</v>
      </c>
      <c r="B54" s="23" t="s">
        <v>23</v>
      </c>
      <c r="C54" s="26" t="s">
        <v>92</v>
      </c>
      <c r="D54" s="7" t="s">
        <v>62</v>
      </c>
      <c r="E54" s="23" t="s">
        <v>1</v>
      </c>
      <c r="F54" s="15">
        <v>10676198</v>
      </c>
      <c r="G54" s="15">
        <v>10811246</v>
      </c>
      <c r="I54" s="4"/>
      <c r="J54" s="4"/>
      <c r="K54" s="3"/>
      <c r="L54" s="3"/>
    </row>
    <row r="55" spans="1:12" ht="26.25" customHeight="1" x14ac:dyDescent="0.25">
      <c r="A55" s="25"/>
      <c r="B55" s="25"/>
      <c r="C55" s="27"/>
      <c r="D55" s="7" t="s">
        <v>63</v>
      </c>
      <c r="E55" s="24"/>
      <c r="F55" s="15">
        <v>10888175</v>
      </c>
      <c r="G55" s="15">
        <v>11025659</v>
      </c>
      <c r="I55" s="4"/>
      <c r="J55" s="4"/>
      <c r="K55" s="3"/>
      <c r="L55" s="3"/>
    </row>
    <row r="56" spans="1:12" ht="26.25" customHeight="1" x14ac:dyDescent="0.25">
      <c r="A56" s="24">
        <v>23</v>
      </c>
      <c r="B56" s="23" t="s">
        <v>24</v>
      </c>
      <c r="C56" s="27"/>
      <c r="D56" s="7" t="s">
        <v>64</v>
      </c>
      <c r="E56" s="24"/>
      <c r="F56" s="15">
        <v>19816890</v>
      </c>
      <c r="G56" s="15">
        <v>19997313</v>
      </c>
      <c r="I56" s="4"/>
      <c r="J56" s="4"/>
      <c r="K56" s="3"/>
      <c r="L56" s="3"/>
    </row>
    <row r="57" spans="1:12" ht="26.25" customHeight="1" x14ac:dyDescent="0.25">
      <c r="A57" s="25"/>
      <c r="B57" s="25"/>
      <c r="C57" s="28"/>
      <c r="D57" s="7" t="s">
        <v>65</v>
      </c>
      <c r="E57" s="25"/>
      <c r="F57" s="15">
        <v>23642400</v>
      </c>
      <c r="G57" s="15">
        <v>23825902</v>
      </c>
      <c r="I57" s="4"/>
      <c r="J57" s="4"/>
      <c r="K57" s="3"/>
      <c r="L57" s="3"/>
    </row>
    <row r="58" spans="1:12" ht="26.25" customHeight="1" x14ac:dyDescent="0.25">
      <c r="A58" s="23">
        <v>24</v>
      </c>
      <c r="B58" s="23" t="s">
        <v>23</v>
      </c>
      <c r="C58" s="26" t="s">
        <v>93</v>
      </c>
      <c r="D58" s="7" t="s">
        <v>74</v>
      </c>
      <c r="E58" s="23" t="s">
        <v>1</v>
      </c>
      <c r="F58" s="15">
        <v>17797177</v>
      </c>
      <c r="G58" s="15">
        <v>17977483</v>
      </c>
      <c r="I58" s="4"/>
      <c r="J58" s="4"/>
      <c r="K58" s="3"/>
      <c r="L58" s="3"/>
    </row>
    <row r="59" spans="1:12" ht="26.25" customHeight="1" x14ac:dyDescent="0.25">
      <c r="A59" s="24"/>
      <c r="B59" s="24"/>
      <c r="C59" s="27"/>
      <c r="D59" s="7" t="s">
        <v>75</v>
      </c>
      <c r="E59" s="24"/>
      <c r="F59" s="15">
        <v>18055286</v>
      </c>
      <c r="G59" s="15">
        <v>18235592</v>
      </c>
      <c r="I59" s="4"/>
      <c r="J59" s="4"/>
      <c r="K59" s="3"/>
      <c r="L59" s="3"/>
    </row>
    <row r="60" spans="1:12" ht="26.25" customHeight="1" x14ac:dyDescent="0.25">
      <c r="A60" s="25"/>
      <c r="B60" s="25"/>
      <c r="C60" s="27"/>
      <c r="D60" s="7" t="s">
        <v>76</v>
      </c>
      <c r="E60" s="24"/>
      <c r="F60" s="15">
        <v>18249657</v>
      </c>
      <c r="G60" s="15">
        <v>18429963</v>
      </c>
      <c r="I60" s="4"/>
      <c r="J60" s="4"/>
      <c r="K60" s="3"/>
      <c r="L60" s="3"/>
    </row>
    <row r="61" spans="1:12" ht="26.25" customHeight="1" x14ac:dyDescent="0.25">
      <c r="A61" s="23">
        <v>25</v>
      </c>
      <c r="B61" s="23" t="s">
        <v>24</v>
      </c>
      <c r="C61" s="27"/>
      <c r="D61" s="7" t="s">
        <v>77</v>
      </c>
      <c r="E61" s="24"/>
      <c r="F61" s="15">
        <v>49341542</v>
      </c>
      <c r="G61" s="15">
        <v>49626901</v>
      </c>
      <c r="I61" s="4"/>
      <c r="J61" s="4"/>
      <c r="K61" s="3"/>
      <c r="L61" s="3"/>
    </row>
    <row r="62" spans="1:12" ht="26.25" customHeight="1" x14ac:dyDescent="0.25">
      <c r="A62" s="24"/>
      <c r="B62" s="24"/>
      <c r="C62" s="27"/>
      <c r="D62" s="7" t="s">
        <v>78</v>
      </c>
      <c r="E62" s="24"/>
      <c r="F62" s="15">
        <v>50445679</v>
      </c>
      <c r="G62" s="15">
        <v>50731042</v>
      </c>
      <c r="I62" s="4"/>
      <c r="J62" s="4"/>
      <c r="K62" s="3"/>
      <c r="L62" s="3"/>
    </row>
    <row r="63" spans="1:12" ht="26.25" customHeight="1" x14ac:dyDescent="0.25">
      <c r="A63" s="25"/>
      <c r="B63" s="25"/>
      <c r="C63" s="28"/>
      <c r="D63" s="7" t="s">
        <v>79</v>
      </c>
      <c r="E63" s="25"/>
      <c r="F63" s="15">
        <v>63049537</v>
      </c>
      <c r="G63" s="15">
        <v>63373272</v>
      </c>
      <c r="I63" s="4"/>
      <c r="J63" s="4"/>
      <c r="K63" s="3"/>
      <c r="L63" s="3"/>
    </row>
    <row r="64" spans="1:12" ht="26.25" customHeight="1" x14ac:dyDescent="0.25">
      <c r="A64" s="17">
        <v>26</v>
      </c>
      <c r="B64" s="17" t="s">
        <v>23</v>
      </c>
      <c r="C64" s="26" t="s">
        <v>103</v>
      </c>
      <c r="D64" s="7" t="s">
        <v>80</v>
      </c>
      <c r="E64" s="23" t="s">
        <v>1</v>
      </c>
      <c r="F64" s="15">
        <v>40797066</v>
      </c>
      <c r="G64" s="15">
        <v>41078133</v>
      </c>
      <c r="I64" s="4"/>
      <c r="J64" s="4"/>
      <c r="K64" s="3"/>
      <c r="L64" s="3"/>
    </row>
    <row r="65" spans="1:12" ht="51" customHeight="1" x14ac:dyDescent="0.25">
      <c r="A65" s="23">
        <v>27</v>
      </c>
      <c r="B65" s="23" t="s">
        <v>24</v>
      </c>
      <c r="C65" s="28"/>
      <c r="D65" s="7" t="s">
        <v>81</v>
      </c>
      <c r="E65" s="24"/>
      <c r="F65" s="15">
        <v>72329736</v>
      </c>
      <c r="G65" s="15">
        <v>72653471</v>
      </c>
      <c r="I65" s="4"/>
      <c r="J65" s="4"/>
      <c r="K65" s="3"/>
      <c r="L65" s="3"/>
    </row>
    <row r="66" spans="1:12" ht="67.5" customHeight="1" x14ac:dyDescent="0.25">
      <c r="A66" s="24"/>
      <c r="B66" s="24"/>
      <c r="C66" s="19" t="s">
        <v>104</v>
      </c>
      <c r="D66" s="7" t="s">
        <v>82</v>
      </c>
      <c r="E66" s="24"/>
      <c r="F66" s="15">
        <v>72723167</v>
      </c>
      <c r="G66" s="15">
        <v>73046902</v>
      </c>
      <c r="I66" s="4"/>
      <c r="J66" s="4"/>
      <c r="K66" s="3"/>
      <c r="L66" s="3"/>
    </row>
    <row r="67" spans="1:12" ht="63.75" customHeight="1" x14ac:dyDescent="0.25">
      <c r="A67" s="24"/>
      <c r="B67" s="24"/>
      <c r="C67" s="19" t="s">
        <v>105</v>
      </c>
      <c r="D67" s="7" t="s">
        <v>83</v>
      </c>
      <c r="E67" s="24"/>
      <c r="F67" s="15">
        <v>74347648</v>
      </c>
      <c r="G67" s="15">
        <v>74671382</v>
      </c>
      <c r="I67" s="4"/>
      <c r="J67" s="4"/>
      <c r="K67" s="3"/>
      <c r="L67" s="3"/>
    </row>
    <row r="68" spans="1:12" ht="69" customHeight="1" x14ac:dyDescent="0.25">
      <c r="A68" s="25"/>
      <c r="B68" s="25"/>
      <c r="C68" s="19" t="s">
        <v>106</v>
      </c>
      <c r="D68" s="7" t="s">
        <v>84</v>
      </c>
      <c r="E68" s="25"/>
      <c r="F68" s="15">
        <v>75058356</v>
      </c>
      <c r="G68" s="15">
        <v>75382088</v>
      </c>
      <c r="I68" s="4"/>
      <c r="J68" s="4"/>
      <c r="K68" s="3"/>
      <c r="L68" s="3"/>
    </row>
    <row r="69" spans="1:12" ht="37.5" customHeight="1" x14ac:dyDescent="0.25">
      <c r="A69" s="12">
        <v>28</v>
      </c>
      <c r="B69" s="12" t="s">
        <v>24</v>
      </c>
      <c r="C69" s="18" t="s">
        <v>10</v>
      </c>
      <c r="D69" s="21" t="s">
        <v>111</v>
      </c>
      <c r="E69" s="23" t="s">
        <v>9</v>
      </c>
      <c r="F69" s="15">
        <v>2890846.15</v>
      </c>
      <c r="G69" s="15">
        <v>2919470.29</v>
      </c>
      <c r="I69" s="4"/>
      <c r="J69" s="4"/>
      <c r="K69" s="3"/>
      <c r="L69" s="3"/>
    </row>
    <row r="70" spans="1:12" ht="51" customHeight="1" x14ac:dyDescent="0.25">
      <c r="A70" s="12">
        <v>29</v>
      </c>
      <c r="B70" s="12" t="s">
        <v>24</v>
      </c>
      <c r="C70" s="22" t="s">
        <v>86</v>
      </c>
      <c r="D70" s="21" t="s">
        <v>111</v>
      </c>
      <c r="E70" s="24"/>
      <c r="F70" s="15">
        <v>46239516</v>
      </c>
      <c r="G70" s="15">
        <v>46483078</v>
      </c>
      <c r="I70" s="4"/>
      <c r="J70" s="4"/>
      <c r="K70" s="3"/>
      <c r="L70" s="3"/>
    </row>
    <row r="71" spans="1:12" ht="42.75" customHeight="1" x14ac:dyDescent="0.25">
      <c r="A71" s="12">
        <v>30</v>
      </c>
      <c r="B71" s="12" t="s">
        <v>24</v>
      </c>
      <c r="C71" s="22" t="s">
        <v>87</v>
      </c>
      <c r="D71" s="21" t="s">
        <v>111</v>
      </c>
      <c r="E71" s="25"/>
      <c r="F71" s="15">
        <v>47442299</v>
      </c>
      <c r="G71" s="15">
        <v>47758198</v>
      </c>
      <c r="I71" s="4"/>
      <c r="J71" s="4"/>
      <c r="K71" s="3"/>
      <c r="L71" s="3"/>
    </row>
    <row r="72" spans="1:12" ht="32.25" customHeight="1" x14ac:dyDescent="0.25">
      <c r="A72" s="23">
        <v>31</v>
      </c>
      <c r="B72" s="23" t="s">
        <v>25</v>
      </c>
      <c r="C72" s="20" t="s">
        <v>110</v>
      </c>
      <c r="D72" s="7" t="s">
        <v>66</v>
      </c>
      <c r="E72" s="7" t="s">
        <v>11</v>
      </c>
      <c r="F72" s="15">
        <v>543272</v>
      </c>
      <c r="G72" s="15">
        <v>554597</v>
      </c>
      <c r="I72" s="4"/>
      <c r="J72" s="4"/>
      <c r="K72" s="3"/>
      <c r="L72" s="3"/>
    </row>
    <row r="73" spans="1:12" ht="21" customHeight="1" x14ac:dyDescent="0.25">
      <c r="A73" s="24"/>
      <c r="B73" s="24"/>
      <c r="C73" s="26" t="s">
        <v>12</v>
      </c>
      <c r="D73" s="7" t="s">
        <v>67</v>
      </c>
      <c r="E73" s="7" t="s">
        <v>11</v>
      </c>
      <c r="F73" s="15">
        <v>605965</v>
      </c>
      <c r="G73" s="15">
        <v>617290</v>
      </c>
      <c r="I73" s="4"/>
      <c r="J73" s="4"/>
      <c r="K73" s="3"/>
      <c r="L73" s="3"/>
    </row>
    <row r="74" spans="1:12" ht="24.75" customHeight="1" x14ac:dyDescent="0.25">
      <c r="A74" s="25"/>
      <c r="B74" s="25"/>
      <c r="C74" s="28"/>
      <c r="D74" s="7" t="s">
        <v>68</v>
      </c>
      <c r="E74" s="7" t="s">
        <v>11</v>
      </c>
      <c r="F74" s="15">
        <v>641410</v>
      </c>
      <c r="G74" s="15">
        <v>652736</v>
      </c>
      <c r="I74" s="4"/>
      <c r="J74" s="4"/>
      <c r="K74" s="3"/>
      <c r="L74" s="3"/>
    </row>
    <row r="75" spans="1:12" ht="15.75" x14ac:dyDescent="0.25">
      <c r="A75" s="23">
        <v>32</v>
      </c>
      <c r="B75" s="23" t="s">
        <v>25</v>
      </c>
      <c r="C75" s="26" t="s">
        <v>13</v>
      </c>
      <c r="D75" s="7" t="s">
        <v>69</v>
      </c>
      <c r="E75" s="7" t="s">
        <v>11</v>
      </c>
      <c r="F75" s="15">
        <v>718220</v>
      </c>
      <c r="G75" s="15">
        <v>729868</v>
      </c>
      <c r="I75" s="4"/>
      <c r="J75" s="4"/>
      <c r="K75" s="3"/>
      <c r="L75" s="3"/>
    </row>
    <row r="76" spans="1:12" ht="15.75" x14ac:dyDescent="0.25">
      <c r="A76" s="25"/>
      <c r="B76" s="25"/>
      <c r="C76" s="28"/>
      <c r="D76" s="7" t="s">
        <v>70</v>
      </c>
      <c r="E76" s="7" t="s">
        <v>11</v>
      </c>
      <c r="F76" s="15">
        <v>1078593</v>
      </c>
      <c r="G76" s="15">
        <v>1090992</v>
      </c>
      <c r="I76" s="4"/>
      <c r="J76" s="4"/>
      <c r="K76" s="3"/>
      <c r="L76" s="3"/>
    </row>
    <row r="77" spans="1:12" ht="31.5" customHeight="1" x14ac:dyDescent="0.25">
      <c r="A77" s="12">
        <v>33</v>
      </c>
      <c r="B77" s="12" t="s">
        <v>25</v>
      </c>
      <c r="C77" s="26" t="s">
        <v>107</v>
      </c>
      <c r="D77" s="7" t="s">
        <v>71</v>
      </c>
      <c r="E77" s="7" t="s">
        <v>11</v>
      </c>
      <c r="F77" s="15">
        <v>1183553</v>
      </c>
      <c r="G77" s="15">
        <v>1196184</v>
      </c>
      <c r="I77" s="4"/>
      <c r="J77" s="4"/>
      <c r="K77" s="3"/>
      <c r="L77" s="3"/>
    </row>
    <row r="78" spans="1:12" ht="15.75" x14ac:dyDescent="0.25">
      <c r="A78" s="23">
        <v>34</v>
      </c>
      <c r="B78" s="23" t="s">
        <v>25</v>
      </c>
      <c r="C78" s="27"/>
      <c r="D78" s="7" t="s">
        <v>72</v>
      </c>
      <c r="E78" s="7" t="s">
        <v>11</v>
      </c>
      <c r="F78" s="15">
        <v>1356592</v>
      </c>
      <c r="G78" s="15">
        <v>1369223</v>
      </c>
      <c r="I78" s="4"/>
      <c r="J78" s="4"/>
      <c r="K78" s="3"/>
      <c r="L78" s="3"/>
    </row>
    <row r="79" spans="1:12" ht="15.75" x14ac:dyDescent="0.25">
      <c r="A79" s="25"/>
      <c r="B79" s="25"/>
      <c r="C79" s="28"/>
      <c r="D79" s="7" t="s">
        <v>73</v>
      </c>
      <c r="E79" s="7" t="s">
        <v>11</v>
      </c>
      <c r="F79" s="15">
        <v>2048696</v>
      </c>
      <c r="G79" s="15">
        <v>2061327</v>
      </c>
      <c r="I79" s="4"/>
      <c r="J79" s="4"/>
      <c r="K79" s="3"/>
      <c r="L79" s="3"/>
    </row>
    <row r="80" spans="1:12" ht="32.25" customHeight="1" x14ac:dyDescent="0.25">
      <c r="A80" s="23">
        <v>35</v>
      </c>
      <c r="B80" s="23" t="s">
        <v>25</v>
      </c>
      <c r="C80" s="19" t="s">
        <v>109</v>
      </c>
      <c r="D80" s="7" t="s">
        <v>70</v>
      </c>
      <c r="E80" s="7" t="s">
        <v>11</v>
      </c>
      <c r="F80" s="15">
        <v>5642229</v>
      </c>
      <c r="G80" s="15">
        <v>5655456</v>
      </c>
      <c r="I80" s="4"/>
      <c r="J80" s="4"/>
      <c r="K80" s="3"/>
      <c r="L80" s="3"/>
    </row>
    <row r="81" spans="1:12" ht="26.25" customHeight="1" x14ac:dyDescent="0.25">
      <c r="A81" s="25"/>
      <c r="B81" s="25"/>
      <c r="C81" s="29" t="s">
        <v>108</v>
      </c>
      <c r="D81" s="7" t="s">
        <v>71</v>
      </c>
      <c r="E81" s="7" t="s">
        <v>11</v>
      </c>
      <c r="F81" s="15">
        <v>5768592</v>
      </c>
      <c r="G81" s="15">
        <v>5782956</v>
      </c>
      <c r="I81" s="4"/>
      <c r="J81" s="4"/>
      <c r="K81" s="3"/>
      <c r="L81" s="3"/>
    </row>
    <row r="82" spans="1:12" ht="15.75" x14ac:dyDescent="0.25">
      <c r="A82" s="12">
        <v>36</v>
      </c>
      <c r="B82" s="12" t="s">
        <v>25</v>
      </c>
      <c r="C82" s="29"/>
      <c r="D82" s="7" t="s">
        <v>72</v>
      </c>
      <c r="E82" s="7" t="s">
        <v>11</v>
      </c>
      <c r="F82" s="15">
        <v>5820151</v>
      </c>
      <c r="G82" s="15">
        <v>5838204</v>
      </c>
      <c r="I82" s="4"/>
      <c r="J82" s="4"/>
      <c r="K82" s="3"/>
      <c r="L82" s="3"/>
    </row>
    <row r="83" spans="1:12" s="2" customFormat="1" ht="31.5" customHeight="1" x14ac:dyDescent="0.25">
      <c r="A83" s="12">
        <v>37</v>
      </c>
      <c r="B83" s="12" t="s">
        <v>26</v>
      </c>
      <c r="C83" s="29" t="s">
        <v>14</v>
      </c>
      <c r="D83" s="37" t="s">
        <v>111</v>
      </c>
      <c r="E83" s="30" t="s">
        <v>15</v>
      </c>
      <c r="F83" s="15">
        <v>66927.66</v>
      </c>
      <c r="G83" s="15">
        <v>66927.66</v>
      </c>
      <c r="K83" s="3"/>
      <c r="L83" s="3"/>
    </row>
    <row r="84" spans="1:12" s="2" customFormat="1" ht="31.5" customHeight="1" x14ac:dyDescent="0.25">
      <c r="A84" s="12">
        <v>38</v>
      </c>
      <c r="B84" s="12" t="s">
        <v>27</v>
      </c>
      <c r="C84" s="29"/>
      <c r="D84" s="37"/>
      <c r="E84" s="30"/>
      <c r="F84" s="15">
        <v>42167.28</v>
      </c>
      <c r="G84" s="15">
        <v>42167.28</v>
      </c>
      <c r="K84" s="3"/>
      <c r="L84" s="3"/>
    </row>
    <row r="85" spans="1:12" s="2" customFormat="1" ht="31.5" customHeight="1" x14ac:dyDescent="0.25">
      <c r="A85" s="12">
        <v>39</v>
      </c>
      <c r="B85" s="12" t="s">
        <v>28</v>
      </c>
      <c r="C85" s="29"/>
      <c r="D85" s="37"/>
      <c r="E85" s="30"/>
      <c r="F85" s="15">
        <v>469850.84</v>
      </c>
      <c r="G85" s="15">
        <v>469850.84</v>
      </c>
      <c r="K85" s="3"/>
      <c r="L85" s="3"/>
    </row>
    <row r="86" spans="1:12" s="2" customFormat="1" ht="31.5" customHeight="1" x14ac:dyDescent="0.25">
      <c r="A86" s="12">
        <v>40</v>
      </c>
      <c r="B86" s="12" t="s">
        <v>21</v>
      </c>
      <c r="C86" s="29"/>
      <c r="D86" s="37"/>
      <c r="E86" s="30"/>
      <c r="F86" s="15">
        <v>2424924.9300000002</v>
      </c>
      <c r="G86" s="15">
        <v>2424924.9300000002</v>
      </c>
      <c r="I86" s="5"/>
      <c r="K86" s="3"/>
      <c r="L86" s="3"/>
    </row>
    <row r="87" spans="1:12" s="2" customFormat="1" ht="31.5" customHeight="1" x14ac:dyDescent="0.25">
      <c r="A87" s="12">
        <v>41</v>
      </c>
      <c r="B87" s="12" t="s">
        <v>22</v>
      </c>
      <c r="C87" s="29"/>
      <c r="D87" s="37"/>
      <c r="E87" s="30"/>
      <c r="F87" s="15">
        <v>6467352.25</v>
      </c>
      <c r="G87" s="15">
        <v>6467352.25</v>
      </c>
      <c r="I87" s="5"/>
      <c r="K87" s="3"/>
      <c r="L87" s="3"/>
    </row>
    <row r="88" spans="1:12" s="2" customFormat="1" ht="31.5" customHeight="1" x14ac:dyDescent="0.25">
      <c r="A88" s="12">
        <v>42</v>
      </c>
      <c r="B88" s="12" t="s">
        <v>26</v>
      </c>
      <c r="C88" s="29" t="s">
        <v>16</v>
      </c>
      <c r="D88" s="37" t="s">
        <v>111</v>
      </c>
      <c r="E88" s="30" t="s">
        <v>15</v>
      </c>
      <c r="F88" s="15">
        <v>66927.66</v>
      </c>
      <c r="G88" s="15">
        <v>66927.66</v>
      </c>
      <c r="K88" s="3"/>
      <c r="L88" s="3"/>
    </row>
    <row r="89" spans="1:12" s="2" customFormat="1" ht="31.5" customHeight="1" x14ac:dyDescent="0.25">
      <c r="A89" s="12">
        <v>43</v>
      </c>
      <c r="B89" s="12" t="s">
        <v>27</v>
      </c>
      <c r="C89" s="29"/>
      <c r="D89" s="37"/>
      <c r="E89" s="30"/>
      <c r="F89" s="15">
        <v>42167.28</v>
      </c>
      <c r="G89" s="15">
        <v>42167.28</v>
      </c>
      <c r="K89" s="3"/>
      <c r="L89" s="3"/>
    </row>
    <row r="90" spans="1:12" s="2" customFormat="1" ht="31.5" customHeight="1" x14ac:dyDescent="0.25">
      <c r="A90" s="12">
        <v>44</v>
      </c>
      <c r="B90" s="12" t="s">
        <v>28</v>
      </c>
      <c r="C90" s="29"/>
      <c r="D90" s="37"/>
      <c r="E90" s="30"/>
      <c r="F90" s="15">
        <v>469850.84</v>
      </c>
      <c r="G90" s="15">
        <v>469850.84</v>
      </c>
      <c r="K90" s="3"/>
      <c r="L90" s="3"/>
    </row>
    <row r="91" spans="1:12" s="2" customFormat="1" ht="31.5" customHeight="1" x14ac:dyDescent="0.25">
      <c r="A91" s="12">
        <v>45</v>
      </c>
      <c r="B91" s="12" t="s">
        <v>21</v>
      </c>
      <c r="C91" s="29"/>
      <c r="D91" s="37"/>
      <c r="E91" s="30"/>
      <c r="F91" s="15">
        <v>2424924.9300000002</v>
      </c>
      <c r="G91" s="15">
        <v>2424924.9300000002</v>
      </c>
      <c r="K91" s="3"/>
      <c r="L91" s="3"/>
    </row>
    <row r="92" spans="1:12" s="2" customFormat="1" ht="31.5" customHeight="1" x14ac:dyDescent="0.25">
      <c r="A92" s="12">
        <v>46</v>
      </c>
      <c r="B92" s="12" t="s">
        <v>22</v>
      </c>
      <c r="C92" s="29"/>
      <c r="D92" s="37"/>
      <c r="E92" s="30"/>
      <c r="F92" s="15">
        <v>6467352.25</v>
      </c>
      <c r="G92" s="15">
        <v>6467352.25</v>
      </c>
      <c r="K92" s="3"/>
      <c r="L92" s="3"/>
    </row>
    <row r="93" spans="1:12" s="2" customFormat="1" ht="31.5" customHeight="1" x14ac:dyDescent="0.25">
      <c r="A93" s="12">
        <v>47</v>
      </c>
      <c r="B93" s="12" t="s">
        <v>26</v>
      </c>
      <c r="C93" s="29" t="s">
        <v>17</v>
      </c>
      <c r="D93" s="37" t="s">
        <v>111</v>
      </c>
      <c r="E93" s="30" t="s">
        <v>15</v>
      </c>
      <c r="F93" s="15">
        <v>66927.66</v>
      </c>
      <c r="G93" s="15">
        <v>66927.66</v>
      </c>
      <c r="K93" s="3"/>
      <c r="L93" s="3"/>
    </row>
    <row r="94" spans="1:12" s="2" customFormat="1" ht="31.5" customHeight="1" x14ac:dyDescent="0.25">
      <c r="A94" s="12">
        <v>48</v>
      </c>
      <c r="B94" s="12" t="s">
        <v>27</v>
      </c>
      <c r="C94" s="29"/>
      <c r="D94" s="37"/>
      <c r="E94" s="30"/>
      <c r="F94" s="15">
        <v>42167.28</v>
      </c>
      <c r="G94" s="15">
        <v>42167.28</v>
      </c>
      <c r="K94" s="3"/>
      <c r="L94" s="3"/>
    </row>
    <row r="95" spans="1:12" s="2" customFormat="1" ht="31.5" customHeight="1" x14ac:dyDescent="0.25">
      <c r="A95" s="12">
        <v>49</v>
      </c>
      <c r="B95" s="12" t="s">
        <v>28</v>
      </c>
      <c r="C95" s="29"/>
      <c r="D95" s="37"/>
      <c r="E95" s="30"/>
      <c r="F95" s="15">
        <v>469850.84</v>
      </c>
      <c r="G95" s="15">
        <v>469850.84</v>
      </c>
      <c r="K95" s="3"/>
      <c r="L95" s="3"/>
    </row>
    <row r="96" spans="1:12" s="2" customFormat="1" ht="31.5" customHeight="1" x14ac:dyDescent="0.25">
      <c r="A96" s="12">
        <v>50</v>
      </c>
      <c r="B96" s="12" t="s">
        <v>21</v>
      </c>
      <c r="C96" s="29"/>
      <c r="D96" s="37"/>
      <c r="E96" s="30"/>
      <c r="F96" s="15">
        <v>2424924.9300000002</v>
      </c>
      <c r="G96" s="15">
        <v>2424924.9300000002</v>
      </c>
      <c r="K96" s="3"/>
      <c r="L96" s="3"/>
    </row>
    <row r="97" spans="1:12" s="2" customFormat="1" ht="31.5" customHeight="1" x14ac:dyDescent="0.25">
      <c r="A97" s="12">
        <v>51</v>
      </c>
      <c r="B97" s="12" t="s">
        <v>22</v>
      </c>
      <c r="C97" s="29"/>
      <c r="D97" s="37"/>
      <c r="E97" s="30"/>
      <c r="F97" s="15">
        <v>6467352.25</v>
      </c>
      <c r="G97" s="15">
        <v>6467352.25</v>
      </c>
      <c r="K97" s="3"/>
      <c r="L97" s="3"/>
    </row>
    <row r="98" spans="1:12" s="2" customFormat="1" ht="31.5" customHeight="1" x14ac:dyDescent="0.25">
      <c r="A98" s="12">
        <v>52</v>
      </c>
      <c r="B98" s="12" t="s">
        <v>26</v>
      </c>
      <c r="C98" s="29" t="s">
        <v>18</v>
      </c>
      <c r="D98" s="37" t="s">
        <v>111</v>
      </c>
      <c r="E98" s="30" t="s">
        <v>15</v>
      </c>
      <c r="F98" s="15">
        <v>67057.03</v>
      </c>
      <c r="G98" s="15">
        <v>67057.03</v>
      </c>
      <c r="K98" s="3"/>
      <c r="L98" s="3"/>
    </row>
    <row r="99" spans="1:12" s="2" customFormat="1" ht="31.5" customHeight="1" x14ac:dyDescent="0.25">
      <c r="A99" s="12">
        <v>53</v>
      </c>
      <c r="B99" s="12" t="s">
        <v>27</v>
      </c>
      <c r="C99" s="29"/>
      <c r="D99" s="37"/>
      <c r="E99" s="30"/>
      <c r="F99" s="15">
        <v>42296.639999999999</v>
      </c>
      <c r="G99" s="15">
        <v>42296.639999999999</v>
      </c>
      <c r="K99" s="3"/>
      <c r="L99" s="3"/>
    </row>
    <row r="100" spans="1:12" s="2" customFormat="1" ht="31.5" customHeight="1" x14ac:dyDescent="0.25">
      <c r="A100" s="12">
        <v>54</v>
      </c>
      <c r="B100" s="12" t="s">
        <v>28</v>
      </c>
      <c r="C100" s="29"/>
      <c r="D100" s="37"/>
      <c r="E100" s="30"/>
      <c r="F100" s="15">
        <v>469850.84</v>
      </c>
      <c r="G100" s="15">
        <v>469850.84</v>
      </c>
      <c r="K100" s="3"/>
      <c r="L100" s="3"/>
    </row>
    <row r="101" spans="1:12" s="2" customFormat="1" ht="31.5" customHeight="1" x14ac:dyDescent="0.25">
      <c r="A101" s="12">
        <v>55</v>
      </c>
      <c r="B101" s="12" t="s">
        <v>21</v>
      </c>
      <c r="C101" s="29"/>
      <c r="D101" s="37"/>
      <c r="E101" s="30"/>
      <c r="F101" s="15">
        <v>2424924.9300000002</v>
      </c>
      <c r="G101" s="15">
        <v>2424924.9300000002</v>
      </c>
      <c r="K101" s="3"/>
      <c r="L101" s="3"/>
    </row>
    <row r="102" spans="1:12" s="2" customFormat="1" ht="31.5" customHeight="1" x14ac:dyDescent="0.25">
      <c r="A102" s="12">
        <v>56</v>
      </c>
      <c r="B102" s="12" t="s">
        <v>22</v>
      </c>
      <c r="C102" s="29"/>
      <c r="D102" s="37"/>
      <c r="E102" s="30"/>
      <c r="F102" s="15">
        <v>6467352.25</v>
      </c>
      <c r="G102" s="15">
        <v>6467352.25</v>
      </c>
      <c r="K102" s="3"/>
      <c r="L102" s="3"/>
    </row>
    <row r="103" spans="1:12" s="2" customFormat="1" ht="31.5" customHeight="1" x14ac:dyDescent="0.25">
      <c r="A103" s="12">
        <v>57</v>
      </c>
      <c r="B103" s="12" t="s">
        <v>26</v>
      </c>
      <c r="C103" s="29" t="s">
        <v>19</v>
      </c>
      <c r="D103" s="37" t="s">
        <v>111</v>
      </c>
      <c r="E103" s="30" t="s">
        <v>15</v>
      </c>
      <c r="F103" s="15">
        <v>67057.03</v>
      </c>
      <c r="G103" s="15">
        <v>67057.03</v>
      </c>
      <c r="K103" s="3"/>
      <c r="L103" s="3"/>
    </row>
    <row r="104" spans="1:12" s="2" customFormat="1" ht="31.5" customHeight="1" x14ac:dyDescent="0.25">
      <c r="A104" s="12">
        <v>58</v>
      </c>
      <c r="B104" s="12" t="s">
        <v>27</v>
      </c>
      <c r="C104" s="29"/>
      <c r="D104" s="37"/>
      <c r="E104" s="30"/>
      <c r="F104" s="15">
        <v>42296.639999999999</v>
      </c>
      <c r="G104" s="15">
        <v>42296.639999999999</v>
      </c>
      <c r="K104" s="3"/>
      <c r="L104" s="3"/>
    </row>
    <row r="105" spans="1:12" s="2" customFormat="1" ht="31.5" customHeight="1" x14ac:dyDescent="0.25">
      <c r="A105" s="12">
        <v>59</v>
      </c>
      <c r="B105" s="12" t="s">
        <v>28</v>
      </c>
      <c r="C105" s="29"/>
      <c r="D105" s="37"/>
      <c r="E105" s="30"/>
      <c r="F105" s="15">
        <v>469850.84</v>
      </c>
      <c r="G105" s="15">
        <v>469850.84</v>
      </c>
      <c r="K105" s="3"/>
      <c r="L105" s="3"/>
    </row>
    <row r="106" spans="1:12" s="2" customFormat="1" ht="31.5" customHeight="1" x14ac:dyDescent="0.25">
      <c r="A106" s="12">
        <v>60</v>
      </c>
      <c r="B106" s="12" t="s">
        <v>21</v>
      </c>
      <c r="C106" s="29"/>
      <c r="D106" s="37"/>
      <c r="E106" s="30"/>
      <c r="F106" s="15">
        <v>2424924.9300000002</v>
      </c>
      <c r="G106" s="15">
        <v>2424924.9300000002</v>
      </c>
      <c r="K106" s="3"/>
      <c r="L106" s="3"/>
    </row>
    <row r="107" spans="1:12" s="2" customFormat="1" ht="31.5" customHeight="1" x14ac:dyDescent="0.25">
      <c r="A107" s="12">
        <v>61</v>
      </c>
      <c r="B107" s="12" t="s">
        <v>22</v>
      </c>
      <c r="C107" s="29"/>
      <c r="D107" s="37"/>
      <c r="E107" s="30"/>
      <c r="F107" s="15">
        <v>6467352.25</v>
      </c>
      <c r="G107" s="15">
        <v>6467352.25</v>
      </c>
      <c r="K107" s="3"/>
      <c r="L107" s="3"/>
    </row>
    <row r="108" spans="1:12" s="2" customFormat="1" ht="31.5" customHeight="1" x14ac:dyDescent="0.25">
      <c r="A108" s="12">
        <v>62</v>
      </c>
      <c r="B108" s="12" t="s">
        <v>26</v>
      </c>
      <c r="C108" s="29" t="s">
        <v>20</v>
      </c>
      <c r="D108" s="37" t="s">
        <v>111</v>
      </c>
      <c r="E108" s="30" t="s">
        <v>15</v>
      </c>
      <c r="F108" s="15">
        <v>67057.03</v>
      </c>
      <c r="G108" s="15">
        <v>67057.03</v>
      </c>
      <c r="K108" s="3"/>
      <c r="L108" s="3"/>
    </row>
    <row r="109" spans="1:12" s="2" customFormat="1" ht="31.5" customHeight="1" x14ac:dyDescent="0.25">
      <c r="A109" s="12">
        <v>63</v>
      </c>
      <c r="B109" s="12" t="s">
        <v>27</v>
      </c>
      <c r="C109" s="29"/>
      <c r="D109" s="37"/>
      <c r="E109" s="30"/>
      <c r="F109" s="15">
        <v>42296.639999999999</v>
      </c>
      <c r="G109" s="15">
        <v>42296.639999999999</v>
      </c>
      <c r="K109" s="3"/>
      <c r="L109" s="3"/>
    </row>
    <row r="110" spans="1:12" s="2" customFormat="1" ht="31.5" customHeight="1" x14ac:dyDescent="0.25">
      <c r="A110" s="12">
        <v>64</v>
      </c>
      <c r="B110" s="12" t="s">
        <v>28</v>
      </c>
      <c r="C110" s="29"/>
      <c r="D110" s="37"/>
      <c r="E110" s="30"/>
      <c r="F110" s="15">
        <v>469850.84</v>
      </c>
      <c r="G110" s="15">
        <v>469850.84</v>
      </c>
      <c r="K110" s="3"/>
      <c r="L110" s="3"/>
    </row>
    <row r="111" spans="1:12" s="2" customFormat="1" ht="31.5" customHeight="1" x14ac:dyDescent="0.25">
      <c r="A111" s="12">
        <v>65</v>
      </c>
      <c r="B111" s="12" t="s">
        <v>21</v>
      </c>
      <c r="C111" s="29"/>
      <c r="D111" s="37"/>
      <c r="E111" s="30"/>
      <c r="F111" s="15">
        <v>2424924.9300000002</v>
      </c>
      <c r="G111" s="15">
        <v>2424924.9300000002</v>
      </c>
      <c r="K111" s="3"/>
      <c r="L111" s="3"/>
    </row>
    <row r="112" spans="1:12" s="2" customFormat="1" ht="31.5" customHeight="1" x14ac:dyDescent="0.25">
      <c r="A112" s="12">
        <v>66</v>
      </c>
      <c r="B112" s="12" t="s">
        <v>22</v>
      </c>
      <c r="C112" s="29"/>
      <c r="D112" s="37"/>
      <c r="E112" s="30"/>
      <c r="F112" s="15">
        <v>6467352.25</v>
      </c>
      <c r="G112" s="15">
        <v>6467352.25</v>
      </c>
      <c r="K112" s="3"/>
      <c r="L112" s="3"/>
    </row>
  </sheetData>
  <autoFilter ref="A5:G112"/>
  <mergeCells count="114">
    <mergeCell ref="A1:G1"/>
    <mergeCell ref="D108:D112"/>
    <mergeCell ref="D103:D107"/>
    <mergeCell ref="D98:D102"/>
    <mergeCell ref="D93:D97"/>
    <mergeCell ref="D88:D92"/>
    <mergeCell ref="D83:D87"/>
    <mergeCell ref="B3:B4"/>
    <mergeCell ref="F3:G3"/>
    <mergeCell ref="E31:E33"/>
    <mergeCell ref="E34:E37"/>
    <mergeCell ref="E64:E68"/>
    <mergeCell ref="C6:C9"/>
    <mergeCell ref="B6:B9"/>
    <mergeCell ref="C10:C11"/>
    <mergeCell ref="B10:B11"/>
    <mergeCell ref="C58:C63"/>
    <mergeCell ref="E58:E63"/>
    <mergeCell ref="D3:D4"/>
    <mergeCell ref="A10:A11"/>
    <mergeCell ref="C73:C74"/>
    <mergeCell ref="E24:E25"/>
    <mergeCell ref="E26:E27"/>
    <mergeCell ref="E28:E29"/>
    <mergeCell ref="A3:A4"/>
    <mergeCell ref="C3:C4"/>
    <mergeCell ref="E3:E4"/>
    <mergeCell ref="E6:E9"/>
    <mergeCell ref="E10:E11"/>
    <mergeCell ref="E12:E13"/>
    <mergeCell ref="E14:E15"/>
    <mergeCell ref="C12:C13"/>
    <mergeCell ref="B12:B13"/>
    <mergeCell ref="A12:A13"/>
    <mergeCell ref="E17:E19"/>
    <mergeCell ref="E20:E23"/>
    <mergeCell ref="A6:A9"/>
    <mergeCell ref="C20:C23"/>
    <mergeCell ref="B20:B23"/>
    <mergeCell ref="A20:A23"/>
    <mergeCell ref="C17:C19"/>
    <mergeCell ref="A24:A25"/>
    <mergeCell ref="B24:B25"/>
    <mergeCell ref="C24:C25"/>
    <mergeCell ref="A14:A15"/>
    <mergeCell ref="B72:B74"/>
    <mergeCell ref="A65:A68"/>
    <mergeCell ref="B65:B68"/>
    <mergeCell ref="A58:A60"/>
    <mergeCell ref="B58:B60"/>
    <mergeCell ref="B14:B15"/>
    <mergeCell ref="C14:C15"/>
    <mergeCell ref="A17:A19"/>
    <mergeCell ref="B17:B19"/>
    <mergeCell ref="A31:A33"/>
    <mergeCell ref="C31:C33"/>
    <mergeCell ref="B31:B33"/>
    <mergeCell ref="A34:A36"/>
    <mergeCell ref="B34:B36"/>
    <mergeCell ref="C34:C37"/>
    <mergeCell ref="C26:C27"/>
    <mergeCell ref="B26:B27"/>
    <mergeCell ref="A26:A27"/>
    <mergeCell ref="C28:C29"/>
    <mergeCell ref="B28:B29"/>
    <mergeCell ref="A28:A29"/>
    <mergeCell ref="A38:A39"/>
    <mergeCell ref="B38:B39"/>
    <mergeCell ref="C38:C41"/>
    <mergeCell ref="E38:E41"/>
    <mergeCell ref="A40:A41"/>
    <mergeCell ref="B40:B41"/>
    <mergeCell ref="A42:A44"/>
    <mergeCell ref="B42:B44"/>
    <mergeCell ref="C42:C47"/>
    <mergeCell ref="E42:E47"/>
    <mergeCell ref="A45:A47"/>
    <mergeCell ref="B45:B47"/>
    <mergeCell ref="C108:C112"/>
    <mergeCell ref="E108:E112"/>
    <mergeCell ref="C93:C97"/>
    <mergeCell ref="E93:E97"/>
    <mergeCell ref="C98:C102"/>
    <mergeCell ref="E98:E102"/>
    <mergeCell ref="C103:C107"/>
    <mergeCell ref="E103:E107"/>
    <mergeCell ref="C83:C87"/>
    <mergeCell ref="E83:E87"/>
    <mergeCell ref="C88:C92"/>
    <mergeCell ref="E88:E92"/>
    <mergeCell ref="E69:E71"/>
    <mergeCell ref="E48:E52"/>
    <mergeCell ref="C77:C79"/>
    <mergeCell ref="C81:C82"/>
    <mergeCell ref="A54:A55"/>
    <mergeCell ref="B54:B55"/>
    <mergeCell ref="C54:C57"/>
    <mergeCell ref="E54:E57"/>
    <mergeCell ref="A56:A57"/>
    <mergeCell ref="B56:B57"/>
    <mergeCell ref="C48:C49"/>
    <mergeCell ref="A78:A79"/>
    <mergeCell ref="B78:B79"/>
    <mergeCell ref="A80:A81"/>
    <mergeCell ref="B80:B81"/>
    <mergeCell ref="A61:A63"/>
    <mergeCell ref="B61:B63"/>
    <mergeCell ref="A49:A52"/>
    <mergeCell ref="B49:B52"/>
    <mergeCell ref="C64:C65"/>
    <mergeCell ref="A75:A76"/>
    <mergeCell ref="B75:B76"/>
    <mergeCell ref="C75:C76"/>
    <mergeCell ref="A72:A74"/>
  </mergeCells>
  <pageMargins left="0.7" right="0.7" top="0.75" bottom="0.75" header="0.3" footer="0.3"/>
  <pageSetup paperSize="9"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Предложения</vt:lpstr>
      <vt:lpstr>Предложения!_ФильтрБазыДанных</vt:lpstr>
      <vt:lpstr>Предложения!Область_печати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2021-10-28T09:52:08Z</dcterms:modified>
</cp:coreProperties>
</file>